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я флеш\питание\питание 2020\21г\ежедневное меню\"/>
    </mc:Choice>
  </mc:AlternateContent>
  <bookViews>
    <workbookView xWindow="-120" yWindow="-120" windowWidth="20730" windowHeight="11160" activeTab="5"/>
  </bookViews>
  <sheets>
    <sheet name="21,05" sheetId="1" r:id="rId1"/>
    <sheet name="24,05" sheetId="2" r:id="rId2"/>
    <sheet name="25,05" sheetId="3" r:id="rId3"/>
    <sheet name="26.05" sheetId="4" r:id="rId4"/>
    <sheet name="27.05" sheetId="5" r:id="rId5"/>
    <sheet name="28.05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6" l="1"/>
  <c r="F13" i="6"/>
  <c r="E13" i="6"/>
  <c r="E14" i="5"/>
  <c r="F14" i="5"/>
  <c r="G14" i="5"/>
  <c r="J15" i="4" l="1"/>
  <c r="I15" i="4"/>
  <c r="H15" i="4"/>
  <c r="G15" i="4"/>
  <c r="F15" i="4"/>
  <c r="E15" i="4"/>
  <c r="F14" i="3"/>
  <c r="J14" i="3"/>
  <c r="I14" i="3"/>
  <c r="H14" i="3"/>
  <c r="G14" i="3"/>
  <c r="E14" i="3"/>
  <c r="J14" i="2"/>
  <c r="I14" i="2"/>
  <c r="H14" i="2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<sst xmlns="http://schemas.openxmlformats.org/spreadsheetml/2006/main" count="148" uniqueCount="46">
  <si>
    <t>Школа</t>
  </si>
  <si>
    <t>МКОУ Елховская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</si>
  <si>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</si>
  <si>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</si>
  <si>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</si>
  <si>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</si>
  <si>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</si>
  <si>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</si>
  <si>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</si>
  <si>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</si>
  <si>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</si>
  <si>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</si>
  <si>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</si>
  <si>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</si>
  <si>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</si>
  <si>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</si>
  <si>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рыбные</t>
  </si>
  <si>
    <t>Рис отверной</t>
  </si>
  <si>
    <t>Зеленый горошек конс.</t>
  </si>
  <si>
    <t>напиток</t>
  </si>
  <si>
    <t>Сок фруктовый</t>
  </si>
  <si>
    <t>хлеб</t>
  </si>
  <si>
    <t>Хлеб пшеничный</t>
  </si>
  <si>
    <t>Масло сливочное</t>
  </si>
  <si>
    <t>Сыр порц.</t>
  </si>
  <si>
    <t xml:space="preserve">итого </t>
  </si>
  <si>
    <t>каша молочяная гречневая</t>
  </si>
  <si>
    <t>яйцо вареное</t>
  </si>
  <si>
    <t>кофейный напиток с молоком</t>
  </si>
  <si>
    <t>биточки из курицы</t>
  </si>
  <si>
    <t>рагу овощное</t>
  </si>
  <si>
    <t>кисель</t>
  </si>
  <si>
    <t>каша пшенная</t>
  </si>
  <si>
    <t>какао с молоком</t>
  </si>
  <si>
    <t>яблоки свежие</t>
  </si>
  <si>
    <t>1шт</t>
  </si>
  <si>
    <t>Котлета рыбная</t>
  </si>
  <si>
    <t>гор.напиток</t>
  </si>
  <si>
    <t>Рожки отварные</t>
  </si>
  <si>
    <t>Зеленый горошек конс</t>
  </si>
  <si>
    <t>Чай с сахаром</t>
  </si>
  <si>
    <t>Йогурт</t>
  </si>
  <si>
    <t>1 шт.</t>
  </si>
  <si>
    <t>Тефтели из говядины</t>
  </si>
  <si>
    <t>Греча рассыпчатая</t>
  </si>
  <si>
    <t>Помидоры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</si>
</sst>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0" borderId="0" xfId="0" applyBorder="1"/>
    <xf numFmtId="14" fontId="0" fillId="2" borderId="16" xfId="0" applyNumberFormat="1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opLeftCell="A10" workbookViewId="0">
      <selection activeCell="L5" sqref="L5"/>
    </sheetView>
  </sheetViews>
  <sheetFormatPr defaultRowHeight="15" x14ac:dyDescent="0.25"/>
  <cols>
    <col min="1" max="1" width="13" customWidth="1"/>
    <col min="2" max="2" width="11.85546875" customWidth="1"/>
    <col min="4" max="4" width="14.140625" customWidth="1"/>
    <col min="7" max="7" width="13.140625" customWidth="1"/>
    <col min="10" max="10" width="11.85546875" customWidth="1"/>
  </cols>
  <sheetData>
    <row r="1" spans="1:10" x14ac:dyDescent="0.25">
      <c r="A1" s="5"/>
      <c r="B1" s="25"/>
      <c r="C1" s="25"/>
      <c r="D1" s="25"/>
      <c r="E1" s="25"/>
      <c r="F1" s="25"/>
      <c r="G1" s="25"/>
      <c r="H1" s="25"/>
      <c r="I1" s="25"/>
      <c r="J1" s="26"/>
    </row>
    <row r="2" spans="1:10" x14ac:dyDescent="0.25">
      <c r="A2" s="12" t="s">
        <v>0</v>
      </c>
      <c r="B2" s="33" t="s">
        <v>1</v>
      </c>
      <c r="C2" s="34"/>
      <c r="D2" s="35"/>
      <c r="E2" s="27" t="s">
        <v>2</v>
      </c>
      <c r="F2" s="1"/>
      <c r="G2" s="27"/>
      <c r="H2" s="27"/>
      <c r="I2" s="27" t="s">
        <v>3</v>
      </c>
      <c r="J2" s="28">
        <v>44337</v>
      </c>
    </row>
    <row r="3" spans="1:10" ht="15.75" thickBot="1" x14ac:dyDescent="0.3">
      <c r="A3" s="19"/>
      <c r="B3" s="29"/>
      <c r="C3" s="29"/>
      <c r="D3" s="29"/>
      <c r="E3" s="29"/>
      <c r="F3" s="29"/>
      <c r="G3" s="29"/>
      <c r="H3" s="29"/>
      <c r="I3" s="29"/>
      <c r="J3" s="30"/>
    </row>
    <row r="4" spans="1:10" ht="15.75" thickBot="1" x14ac:dyDescent="0.3">
      <c r="A4" s="2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4" t="s">
        <v>13</v>
      </c>
    </row>
    <row r="5" spans="1:10" ht="30" x14ac:dyDescent="0.25">
      <c r="A5" s="5" t="s">
        <v>14</v>
      </c>
      <c r="B5" s="6" t="s">
        <v>15</v>
      </c>
      <c r="C5" s="7"/>
      <c r="D5" s="8" t="s">
        <v>16</v>
      </c>
      <c r="E5" s="9">
        <v>100</v>
      </c>
      <c r="F5" s="10">
        <v>16.18</v>
      </c>
      <c r="G5" s="9">
        <v>176</v>
      </c>
      <c r="H5" s="9">
        <v>9.91</v>
      </c>
      <c r="I5" s="9">
        <v>9.8699999999999992</v>
      </c>
      <c r="J5" s="11">
        <v>11.77</v>
      </c>
    </row>
    <row r="6" spans="1:10" ht="30" customHeight="1" x14ac:dyDescent="0.25">
      <c r="A6" s="12"/>
      <c r="B6" s="13"/>
      <c r="C6" s="14"/>
      <c r="D6" s="15" t="s">
        <v>17</v>
      </c>
      <c r="E6" s="16">
        <v>180</v>
      </c>
      <c r="F6" s="17">
        <v>12.1</v>
      </c>
      <c r="G6" s="16">
        <v>251.6</v>
      </c>
      <c r="H6" s="36">
        <v>5.21</v>
      </c>
      <c r="I6" s="36">
        <v>6.73</v>
      </c>
      <c r="J6" s="38">
        <v>45.04</v>
      </c>
    </row>
    <row r="7" spans="1:10" ht="29.25" customHeight="1" x14ac:dyDescent="0.25">
      <c r="A7" s="12"/>
      <c r="B7" s="13"/>
      <c r="C7" s="14"/>
      <c r="D7" s="15" t="s">
        <v>18</v>
      </c>
      <c r="E7" s="16">
        <v>30</v>
      </c>
      <c r="F7" s="17">
        <v>6.92</v>
      </c>
      <c r="G7" s="16">
        <v>20.9</v>
      </c>
      <c r="H7" s="37"/>
      <c r="I7" s="37"/>
      <c r="J7" s="39"/>
    </row>
    <row r="8" spans="1:10" ht="27.75" customHeight="1" x14ac:dyDescent="0.25">
      <c r="A8" s="12"/>
      <c r="B8" s="13" t="s">
        <v>19</v>
      </c>
      <c r="C8" s="14"/>
      <c r="D8" s="15" t="s">
        <v>20</v>
      </c>
      <c r="E8" s="16">
        <v>200</v>
      </c>
      <c r="F8" s="17">
        <v>7</v>
      </c>
      <c r="G8" s="16">
        <v>62</v>
      </c>
      <c r="H8" s="16">
        <v>1</v>
      </c>
      <c r="I8" s="16">
        <v>0</v>
      </c>
      <c r="J8" s="18">
        <v>20.2</v>
      </c>
    </row>
    <row r="9" spans="1:10" ht="27" customHeight="1" x14ac:dyDescent="0.25">
      <c r="A9" s="12"/>
      <c r="B9" s="13" t="s">
        <v>21</v>
      </c>
      <c r="C9" s="14"/>
      <c r="D9" s="15" t="s">
        <v>22</v>
      </c>
      <c r="E9" s="16">
        <v>30</v>
      </c>
      <c r="F9" s="17">
        <v>3.5</v>
      </c>
      <c r="G9" s="16">
        <v>70.8</v>
      </c>
      <c r="H9" s="16">
        <v>2.98</v>
      </c>
      <c r="I9" s="16">
        <v>0.56000000000000005</v>
      </c>
      <c r="J9" s="18">
        <v>21.58</v>
      </c>
    </row>
    <row r="10" spans="1:10" ht="33" customHeight="1" x14ac:dyDescent="0.25">
      <c r="A10" s="12"/>
      <c r="B10" s="13"/>
      <c r="C10" s="14"/>
      <c r="D10" s="15" t="s">
        <v>23</v>
      </c>
      <c r="E10" s="16">
        <v>10</v>
      </c>
      <c r="F10" s="17">
        <v>6.52</v>
      </c>
      <c r="G10" s="16">
        <v>66</v>
      </c>
      <c r="H10" s="16">
        <v>0.08</v>
      </c>
      <c r="I10" s="16">
        <v>7.25</v>
      </c>
      <c r="J10" s="18">
        <v>0.13</v>
      </c>
    </row>
    <row r="11" spans="1:10" ht="29.25" customHeight="1" x14ac:dyDescent="0.25">
      <c r="A11" s="12"/>
      <c r="B11" s="13"/>
      <c r="C11" s="14"/>
      <c r="D11" s="15" t="s">
        <v>24</v>
      </c>
      <c r="E11" s="16">
        <v>15</v>
      </c>
      <c r="F11" s="17">
        <v>8.98</v>
      </c>
      <c r="G11" s="16">
        <v>58</v>
      </c>
      <c r="H11" s="16">
        <v>3.74</v>
      </c>
      <c r="I11" s="16">
        <v>4.7699999999999996</v>
      </c>
      <c r="J11" s="18">
        <v>0</v>
      </c>
    </row>
    <row r="12" spans="1:10" ht="23.25" customHeight="1" x14ac:dyDescent="0.25">
      <c r="A12" s="12"/>
      <c r="B12" s="14" t="s">
        <v>25</v>
      </c>
      <c r="C12" s="14"/>
      <c r="D12" s="15"/>
      <c r="E12" s="16">
        <f>E5+E6+E7+E8+E9+E10+E11</f>
        <v>565</v>
      </c>
      <c r="F12" s="17">
        <f>F5+F6+F7+F8+F9+F10+F11</f>
        <v>61.2</v>
      </c>
      <c r="G12" s="16">
        <f>SUM(G5:G11)</f>
        <v>705.3</v>
      </c>
      <c r="H12" s="16">
        <f t="shared" ref="H12:J12" si="0">SUM(H5:H11)</f>
        <v>22.92</v>
      </c>
      <c r="I12" s="16">
        <f t="shared" si="0"/>
        <v>29.18</v>
      </c>
      <c r="J12" s="16">
        <f t="shared" si="0"/>
        <v>98.72</v>
      </c>
    </row>
    <row r="13" spans="1:10" ht="15.75" thickBot="1" x14ac:dyDescent="0.3">
      <c r="A13" s="19"/>
      <c r="B13" s="20"/>
      <c r="C13" s="20"/>
      <c r="D13" s="21"/>
      <c r="E13" s="22"/>
      <c r="F13" s="23"/>
      <c r="G13" s="22"/>
      <c r="H13" s="22"/>
      <c r="I13" s="22"/>
      <c r="J13" s="24"/>
    </row>
  </sheetData>
  <mergeCells count="4">
    <mergeCell ref="B2:D2"/>
    <mergeCell ref="H6:H7"/>
    <mergeCell ref="I6:I7"/>
    <mergeCell ref="J6:J7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topLeftCell="A10" workbookViewId="0">
      <selection activeCell="M10" sqref="M10"/>
    </sheetView>
  </sheetViews>
  <sheetFormatPr defaultRowHeight="15" x14ac:dyDescent="0.25"/>
  <cols>
    <col min="10" max="10" width="10.85546875" customWidth="1"/>
  </cols>
  <sheetData>
    <row r="2" spans="1:10" ht="15.75" thickBot="1" x14ac:dyDescent="0.3"/>
    <row r="3" spans="1:10" x14ac:dyDescent="0.25">
      <c r="A3" s="5"/>
      <c r="B3" s="25"/>
      <c r="C3" s="25"/>
      <c r="D3" s="25"/>
      <c r="E3" s="25"/>
      <c r="F3" s="25"/>
      <c r="G3" s="25"/>
      <c r="H3" s="25"/>
      <c r="I3" s="25"/>
      <c r="J3" s="26"/>
    </row>
    <row r="4" spans="1:10" x14ac:dyDescent="0.25">
      <c r="A4" s="12" t="s">
        <v>0</v>
      </c>
      <c r="B4" s="33" t="s">
        <v>1</v>
      </c>
      <c r="C4" s="34"/>
      <c r="D4" s="35"/>
      <c r="E4" t="s">
        <v>2</v>
      </c>
      <c r="F4" s="1"/>
      <c r="I4" t="s">
        <v>3</v>
      </c>
      <c r="J4" s="28">
        <v>44340</v>
      </c>
    </row>
    <row r="5" spans="1:10" ht="15.75" thickBot="1" x14ac:dyDescent="0.3">
      <c r="A5" s="19"/>
      <c r="B5" s="29"/>
      <c r="C5" s="29"/>
      <c r="D5" s="29"/>
      <c r="E5" s="29"/>
      <c r="F5" s="29"/>
      <c r="G5" s="29"/>
      <c r="H5" s="29"/>
      <c r="I5" s="29"/>
      <c r="J5" s="30"/>
    </row>
    <row r="6" spans="1:10" ht="15.75" thickBot="1" x14ac:dyDescent="0.3">
      <c r="A6" s="2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4" t="s">
        <v>13</v>
      </c>
    </row>
    <row r="7" spans="1:10" ht="75" x14ac:dyDescent="0.25">
      <c r="A7" s="5" t="s">
        <v>14</v>
      </c>
      <c r="B7" s="6" t="s">
        <v>15</v>
      </c>
      <c r="C7" s="7"/>
      <c r="D7" s="8" t="s">
        <v>26</v>
      </c>
      <c r="E7" s="9">
        <v>200</v>
      </c>
      <c r="F7" s="10">
        <v>15.72</v>
      </c>
      <c r="G7" s="9">
        <v>176</v>
      </c>
      <c r="H7" s="9">
        <v>7.47</v>
      </c>
      <c r="I7" s="9">
        <v>37.39</v>
      </c>
      <c r="J7" s="11">
        <v>290</v>
      </c>
    </row>
    <row r="8" spans="1:10" ht="30" x14ac:dyDescent="0.25">
      <c r="A8" s="12"/>
      <c r="B8" s="13"/>
      <c r="C8" s="14"/>
      <c r="D8" s="15" t="s">
        <v>27</v>
      </c>
      <c r="E8" s="16">
        <v>40</v>
      </c>
      <c r="F8" s="17">
        <v>12.94</v>
      </c>
      <c r="G8" s="16">
        <v>209.7</v>
      </c>
      <c r="H8" s="36">
        <v>5.08</v>
      </c>
      <c r="I8" s="36">
        <v>0.28000000000000003</v>
      </c>
      <c r="J8" s="38">
        <v>63</v>
      </c>
    </row>
    <row r="9" spans="1:10" ht="45" x14ac:dyDescent="0.25">
      <c r="A9" s="12"/>
      <c r="B9" s="13"/>
      <c r="C9" s="14"/>
      <c r="D9" s="15" t="s">
        <v>18</v>
      </c>
      <c r="E9" s="16">
        <v>30</v>
      </c>
      <c r="F9" s="17">
        <v>8.24</v>
      </c>
      <c r="G9" s="16">
        <v>25.1</v>
      </c>
      <c r="H9" s="37"/>
      <c r="I9" s="37"/>
      <c r="J9" s="39"/>
    </row>
    <row r="10" spans="1:10" ht="90" x14ac:dyDescent="0.25">
      <c r="A10" s="12"/>
      <c r="B10" s="13" t="s">
        <v>19</v>
      </c>
      <c r="C10" s="14"/>
      <c r="D10" s="15" t="s">
        <v>28</v>
      </c>
      <c r="E10" s="16">
        <v>200</v>
      </c>
      <c r="F10" s="17">
        <v>10.91</v>
      </c>
      <c r="G10" s="16">
        <v>84.8</v>
      </c>
      <c r="H10" s="16">
        <v>3.17</v>
      </c>
      <c r="I10" s="16">
        <v>2.68</v>
      </c>
      <c r="J10" s="18">
        <v>100.6</v>
      </c>
    </row>
    <row r="11" spans="1:10" ht="45" x14ac:dyDescent="0.25">
      <c r="A11" s="12"/>
      <c r="B11" s="13" t="s">
        <v>21</v>
      </c>
      <c r="C11" s="14"/>
      <c r="D11" s="15" t="s">
        <v>22</v>
      </c>
      <c r="E11" s="16">
        <v>50</v>
      </c>
      <c r="F11" s="17">
        <v>6.13</v>
      </c>
      <c r="G11" s="16">
        <v>82.6</v>
      </c>
      <c r="H11" s="16">
        <v>2.98</v>
      </c>
      <c r="I11" s="16">
        <v>0.56000000000000005</v>
      </c>
      <c r="J11" s="18">
        <v>77.8</v>
      </c>
    </row>
    <row r="12" spans="1:10" ht="45" x14ac:dyDescent="0.25">
      <c r="A12" s="12"/>
      <c r="B12" s="13"/>
      <c r="C12" s="14"/>
      <c r="D12" s="15" t="s">
        <v>23</v>
      </c>
      <c r="E12" s="16">
        <v>10</v>
      </c>
      <c r="F12" s="17">
        <v>6.52</v>
      </c>
      <c r="G12" s="16">
        <v>66</v>
      </c>
      <c r="H12" s="16">
        <v>0.08</v>
      </c>
      <c r="I12" s="16">
        <v>0.13</v>
      </c>
      <c r="J12" s="18">
        <v>66</v>
      </c>
    </row>
    <row r="13" spans="1:10" ht="30" x14ac:dyDescent="0.25">
      <c r="A13" s="12"/>
      <c r="B13" s="13"/>
      <c r="C13" s="14"/>
      <c r="D13" s="15" t="s">
        <v>24</v>
      </c>
      <c r="E13" s="16">
        <v>15</v>
      </c>
      <c r="F13" s="17">
        <v>8.98</v>
      </c>
      <c r="G13" s="16">
        <v>58</v>
      </c>
      <c r="H13" s="16">
        <v>3.74</v>
      </c>
      <c r="I13" s="16">
        <v>0</v>
      </c>
      <c r="J13" s="18">
        <v>58</v>
      </c>
    </row>
    <row r="14" spans="1:10" x14ac:dyDescent="0.25">
      <c r="A14" s="12"/>
      <c r="B14" s="14"/>
      <c r="C14" s="14"/>
      <c r="D14" s="15"/>
      <c r="E14" s="16">
        <v>515</v>
      </c>
      <c r="F14" s="17">
        <v>61.2</v>
      </c>
      <c r="G14" s="16">
        <v>706</v>
      </c>
      <c r="H14" s="16">
        <f>SUM(H7:H13)</f>
        <v>22.519999999999996</v>
      </c>
      <c r="I14" s="16">
        <f t="shared" ref="I14:J14" si="0">SUM(I7:I13)</f>
        <v>41.040000000000006</v>
      </c>
      <c r="J14" s="16">
        <f t="shared" si="0"/>
        <v>655.4</v>
      </c>
    </row>
    <row r="15" spans="1:10" ht="15.75" thickBot="1" x14ac:dyDescent="0.3">
      <c r="A15" s="19"/>
      <c r="B15" s="20"/>
      <c r="C15" s="20"/>
      <c r="D15" s="21"/>
      <c r="E15" s="22"/>
      <c r="F15" s="23"/>
      <c r="G15" s="22"/>
      <c r="H15" s="22"/>
      <c r="I15" s="22"/>
      <c r="J15" s="24"/>
    </row>
  </sheetData>
  <mergeCells count="4">
    <mergeCell ref="B4:D4"/>
    <mergeCell ref="H8:H9"/>
    <mergeCell ref="I8:I9"/>
    <mergeCell ref="J8:J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workbookViewId="0">
      <selection activeCell="J14" sqref="J14"/>
    </sheetView>
  </sheetViews>
  <sheetFormatPr defaultRowHeight="15" x14ac:dyDescent="0.25"/>
  <sheetData>
    <row r="2" spans="1:10" ht="15.75" thickBot="1" x14ac:dyDescent="0.3"/>
    <row r="3" spans="1:10" x14ac:dyDescent="0.25">
      <c r="A3" s="5"/>
      <c r="B3" s="25"/>
      <c r="C3" s="25"/>
      <c r="D3" s="25"/>
      <c r="E3" s="25"/>
      <c r="F3" s="25"/>
      <c r="G3" s="25"/>
      <c r="H3" s="25"/>
      <c r="I3" s="25"/>
      <c r="J3" s="26"/>
    </row>
    <row r="4" spans="1:10" x14ac:dyDescent="0.25">
      <c r="A4" s="12" t="s">
        <v>0</v>
      </c>
      <c r="B4" s="33" t="s">
        <v>1</v>
      </c>
      <c r="C4" s="34"/>
      <c r="D4" s="35"/>
      <c r="E4" t="s">
        <v>2</v>
      </c>
      <c r="F4" s="1"/>
      <c r="I4" t="s">
        <v>3</v>
      </c>
      <c r="J4" s="28">
        <v>44341</v>
      </c>
    </row>
    <row r="5" spans="1:10" ht="15.75" thickBot="1" x14ac:dyDescent="0.3">
      <c r="A5" s="19"/>
      <c r="B5" s="29"/>
      <c r="C5" s="29"/>
      <c r="D5" s="29"/>
      <c r="E5" s="29"/>
      <c r="F5" s="29"/>
      <c r="G5" s="29"/>
      <c r="H5" s="29"/>
      <c r="I5" s="29"/>
      <c r="J5" s="30"/>
    </row>
    <row r="6" spans="1:10" ht="15.75" thickBot="1" x14ac:dyDescent="0.3">
      <c r="A6" s="2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4" t="s">
        <v>13</v>
      </c>
    </row>
    <row r="7" spans="1:10" ht="45" x14ac:dyDescent="0.25">
      <c r="A7" s="5" t="s">
        <v>14</v>
      </c>
      <c r="B7" s="6" t="s">
        <v>15</v>
      </c>
      <c r="C7" s="7"/>
      <c r="D7" s="8" t="s">
        <v>29</v>
      </c>
      <c r="E7" s="9">
        <v>100</v>
      </c>
      <c r="F7" s="10">
        <v>32.39</v>
      </c>
      <c r="G7" s="9">
        <v>283.2</v>
      </c>
      <c r="H7" s="9">
        <v>13.85</v>
      </c>
      <c r="I7" s="9">
        <v>22.71</v>
      </c>
      <c r="J7" s="11">
        <v>10.62</v>
      </c>
    </row>
    <row r="8" spans="1:10" ht="45" x14ac:dyDescent="0.25">
      <c r="A8" s="12"/>
      <c r="B8" s="13"/>
      <c r="C8" s="14"/>
      <c r="D8" s="15" t="s">
        <v>30</v>
      </c>
      <c r="E8" s="16">
        <v>180</v>
      </c>
      <c r="F8" s="17">
        <v>13.39</v>
      </c>
      <c r="G8" s="16">
        <v>202.9</v>
      </c>
      <c r="H8" s="36">
        <v>3.5</v>
      </c>
      <c r="I8" s="36">
        <v>6.48</v>
      </c>
      <c r="J8" s="38">
        <v>27.08</v>
      </c>
    </row>
    <row r="9" spans="1:10" x14ac:dyDescent="0.25">
      <c r="A9" s="12"/>
      <c r="B9" s="13"/>
      <c r="C9" s="14"/>
      <c r="D9" s="15"/>
      <c r="E9" s="16"/>
      <c r="F9" s="17"/>
      <c r="G9" s="16"/>
      <c r="H9" s="37"/>
      <c r="I9" s="37"/>
      <c r="J9" s="39"/>
    </row>
    <row r="10" spans="1:10" x14ac:dyDescent="0.25">
      <c r="A10" s="12"/>
      <c r="B10" s="13" t="s">
        <v>19</v>
      </c>
      <c r="C10" s="14"/>
      <c r="D10" s="15" t="s">
        <v>31</v>
      </c>
      <c r="E10" s="16">
        <v>200</v>
      </c>
      <c r="F10" s="17">
        <v>5.4</v>
      </c>
      <c r="G10" s="16">
        <v>112</v>
      </c>
      <c r="H10" s="16">
        <v>0</v>
      </c>
      <c r="I10" s="16">
        <v>21.9</v>
      </c>
      <c r="J10" s="18">
        <v>84.8</v>
      </c>
    </row>
    <row r="11" spans="1:10" ht="45" x14ac:dyDescent="0.25">
      <c r="A11" s="12"/>
      <c r="B11" s="13" t="s">
        <v>21</v>
      </c>
      <c r="C11" s="14"/>
      <c r="D11" s="15" t="s">
        <v>22</v>
      </c>
      <c r="E11" s="16">
        <v>50</v>
      </c>
      <c r="F11" s="17">
        <v>3.5</v>
      </c>
      <c r="G11" s="16">
        <v>71</v>
      </c>
      <c r="H11" s="16">
        <v>4.97</v>
      </c>
      <c r="I11" s="16">
        <v>0.93</v>
      </c>
      <c r="J11" s="18">
        <v>21.58</v>
      </c>
    </row>
    <row r="12" spans="1:10" ht="45" x14ac:dyDescent="0.25">
      <c r="A12" s="12"/>
      <c r="B12" s="13"/>
      <c r="C12" s="14"/>
      <c r="D12" s="15" t="s">
        <v>23</v>
      </c>
      <c r="E12" s="16">
        <v>10</v>
      </c>
      <c r="F12" s="17">
        <v>6.52</v>
      </c>
      <c r="G12" s="16">
        <v>70.8</v>
      </c>
      <c r="H12" s="16">
        <v>0.08</v>
      </c>
      <c r="I12" s="16">
        <v>7</v>
      </c>
      <c r="J12" s="18">
        <v>0</v>
      </c>
    </row>
    <row r="13" spans="1:10" x14ac:dyDescent="0.25">
      <c r="A13" s="12"/>
      <c r="B13" s="13"/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2"/>
      <c r="B14" s="14"/>
      <c r="C14" s="14"/>
      <c r="D14" s="15"/>
      <c r="E14" s="16">
        <f>SUM(E7:E13)</f>
        <v>540</v>
      </c>
      <c r="F14" s="17">
        <f>SUM(F7:F13)</f>
        <v>61.2</v>
      </c>
      <c r="G14" s="16">
        <f>SUM(G7:G13)</f>
        <v>739.9</v>
      </c>
      <c r="H14" s="16">
        <f>SUM(H7:H13)</f>
        <v>22.4</v>
      </c>
      <c r="I14" s="16">
        <f t="shared" ref="I14:J14" si="0">SUM(I7:I13)</f>
        <v>59.02</v>
      </c>
      <c r="J14" s="16">
        <f t="shared" si="0"/>
        <v>144.07999999999998</v>
      </c>
    </row>
    <row r="15" spans="1:10" ht="15.75" thickBot="1" x14ac:dyDescent="0.3">
      <c r="A15" s="19"/>
      <c r="B15" s="20"/>
      <c r="C15" s="20"/>
      <c r="D15" s="21"/>
      <c r="E15" s="22"/>
      <c r="F15" s="23"/>
      <c r="G15" s="22"/>
      <c r="H15" s="22"/>
      <c r="I15" s="22"/>
      <c r="J15" s="24"/>
    </row>
  </sheetData>
  <mergeCells count="4">
    <mergeCell ref="B4:D4"/>
    <mergeCell ref="H8:H9"/>
    <mergeCell ref="I8:I9"/>
    <mergeCell ref="J8:J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topLeftCell="A4" workbookViewId="0">
      <selection activeCell="N12" sqref="M12:N12"/>
    </sheetView>
  </sheetViews>
  <sheetFormatPr defaultRowHeight="15" x14ac:dyDescent="0.25"/>
  <cols>
    <col min="10" max="10" width="11.85546875" customWidth="1"/>
  </cols>
  <sheetData>
    <row r="2" spans="1:10" ht="15.75" thickBot="1" x14ac:dyDescent="0.3"/>
    <row r="3" spans="1:10" x14ac:dyDescent="0.25">
      <c r="A3" s="5"/>
      <c r="B3" s="25"/>
      <c r="C3" s="25"/>
      <c r="D3" s="25"/>
      <c r="E3" s="25"/>
      <c r="F3" s="25"/>
      <c r="G3" s="25"/>
      <c r="H3" s="25"/>
      <c r="I3" s="25"/>
      <c r="J3" s="26"/>
    </row>
    <row r="4" spans="1:10" x14ac:dyDescent="0.25">
      <c r="A4" s="12" t="s">
        <v>0</v>
      </c>
      <c r="B4" s="33" t="s">
        <v>1</v>
      </c>
      <c r="C4" s="34"/>
      <c r="D4" s="35"/>
      <c r="E4" t="s">
        <v>2</v>
      </c>
      <c r="F4" s="1"/>
      <c r="I4" t="s">
        <v>3</v>
      </c>
      <c r="J4" s="28">
        <v>44342</v>
      </c>
    </row>
    <row r="5" spans="1:10" ht="15.75" thickBot="1" x14ac:dyDescent="0.3">
      <c r="A5" s="19"/>
      <c r="B5" s="29"/>
      <c r="C5" s="29"/>
      <c r="D5" s="29"/>
      <c r="E5" s="29"/>
      <c r="F5" s="29"/>
      <c r="G5" s="29"/>
      <c r="H5" s="29"/>
      <c r="I5" s="29"/>
      <c r="J5" s="30"/>
    </row>
    <row r="6" spans="1:10" ht="15.75" thickBot="1" x14ac:dyDescent="0.3">
      <c r="A6" s="2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4" t="s">
        <v>13</v>
      </c>
    </row>
    <row r="7" spans="1:10" ht="30" x14ac:dyDescent="0.25">
      <c r="A7" s="5" t="s">
        <v>14</v>
      </c>
      <c r="B7" s="6" t="s">
        <v>15</v>
      </c>
      <c r="C7" s="7"/>
      <c r="D7" s="8" t="s">
        <v>32</v>
      </c>
      <c r="E7" s="9">
        <v>200</v>
      </c>
      <c r="F7" s="10">
        <v>9.7100000000000009</v>
      </c>
      <c r="G7" s="9">
        <v>285</v>
      </c>
      <c r="H7" s="9">
        <v>7.5</v>
      </c>
      <c r="I7" s="9">
        <v>11.72</v>
      </c>
      <c r="J7" s="11">
        <v>37.049999999999997</v>
      </c>
    </row>
    <row r="8" spans="1:10" x14ac:dyDescent="0.25">
      <c r="A8" s="12"/>
      <c r="B8" s="13"/>
      <c r="C8" s="14"/>
      <c r="D8" s="15"/>
      <c r="E8" s="16"/>
      <c r="F8" s="17"/>
      <c r="G8" s="16"/>
      <c r="H8" s="36"/>
      <c r="I8" s="36"/>
      <c r="J8" s="38"/>
    </row>
    <row r="9" spans="1:10" x14ac:dyDescent="0.25">
      <c r="A9" s="12"/>
      <c r="B9" s="13"/>
      <c r="C9" s="14"/>
      <c r="D9" s="15"/>
      <c r="E9" s="16"/>
      <c r="F9" s="17"/>
      <c r="G9" s="16"/>
      <c r="H9" s="37"/>
      <c r="I9" s="37"/>
      <c r="J9" s="39"/>
    </row>
    <row r="10" spans="1:10" ht="45" x14ac:dyDescent="0.25">
      <c r="A10" s="12"/>
      <c r="B10" s="13" t="s">
        <v>19</v>
      </c>
      <c r="C10" s="14"/>
      <c r="D10" s="15" t="s">
        <v>33</v>
      </c>
      <c r="E10" s="16">
        <v>200</v>
      </c>
      <c r="F10" s="17">
        <v>10.85</v>
      </c>
      <c r="G10" s="16">
        <v>116</v>
      </c>
      <c r="H10" s="16">
        <v>4.08</v>
      </c>
      <c r="I10" s="16">
        <v>3.54</v>
      </c>
      <c r="J10" s="18">
        <v>17.579999999999998</v>
      </c>
    </row>
    <row r="11" spans="1:10" ht="45" x14ac:dyDescent="0.25">
      <c r="A11" s="12"/>
      <c r="B11" s="13" t="s">
        <v>21</v>
      </c>
      <c r="C11" s="14"/>
      <c r="D11" s="15" t="s">
        <v>22</v>
      </c>
      <c r="E11" s="16">
        <v>30</v>
      </c>
      <c r="F11" s="17">
        <v>3.5</v>
      </c>
      <c r="G11" s="16">
        <v>70.8</v>
      </c>
      <c r="H11" s="16">
        <v>2.98</v>
      </c>
      <c r="I11" s="16">
        <v>0.56000000000000005</v>
      </c>
      <c r="J11" s="18">
        <v>12.95</v>
      </c>
    </row>
    <row r="12" spans="1:10" ht="45" x14ac:dyDescent="0.25">
      <c r="A12" s="12"/>
      <c r="B12" s="13"/>
      <c r="C12" s="14"/>
      <c r="D12" s="15" t="s">
        <v>23</v>
      </c>
      <c r="E12" s="16">
        <v>10</v>
      </c>
      <c r="F12" s="17">
        <v>6.52</v>
      </c>
      <c r="G12" s="16">
        <v>66</v>
      </c>
      <c r="H12" s="16">
        <v>0.08</v>
      </c>
      <c r="I12" s="16">
        <v>0.13</v>
      </c>
      <c r="J12" s="18">
        <v>66</v>
      </c>
    </row>
    <row r="13" spans="1:10" ht="30" x14ac:dyDescent="0.25">
      <c r="A13" s="12"/>
      <c r="B13" s="13"/>
      <c r="C13" s="14"/>
      <c r="D13" s="15" t="s">
        <v>24</v>
      </c>
      <c r="E13" s="16">
        <v>15</v>
      </c>
      <c r="F13" s="17">
        <v>5.95</v>
      </c>
      <c r="G13" s="16">
        <v>38.700000000000003</v>
      </c>
      <c r="H13" s="16">
        <v>3.74</v>
      </c>
      <c r="I13" s="16">
        <v>4.7699999999999996</v>
      </c>
      <c r="J13" s="18">
        <v>0</v>
      </c>
    </row>
    <row r="14" spans="1:10" ht="30" x14ac:dyDescent="0.25">
      <c r="A14" s="12"/>
      <c r="B14" s="14"/>
      <c r="C14" s="14"/>
      <c r="D14" s="15" t="s">
        <v>34</v>
      </c>
      <c r="E14" s="16" t="s">
        <v>35</v>
      </c>
      <c r="F14" s="17">
        <v>24.67</v>
      </c>
      <c r="G14" s="16">
        <v>51.2</v>
      </c>
      <c r="H14" s="16">
        <v>0.4</v>
      </c>
      <c r="I14" s="16">
        <v>0.4</v>
      </c>
      <c r="J14" s="16">
        <v>9.8000000000000007</v>
      </c>
    </row>
    <row r="15" spans="1:10" ht="15.75" thickBot="1" x14ac:dyDescent="0.3">
      <c r="A15" s="19"/>
      <c r="B15" s="20"/>
      <c r="C15" s="20"/>
      <c r="D15" s="21"/>
      <c r="E15" s="23">
        <f>SUM(E7:E14)</f>
        <v>455</v>
      </c>
      <c r="F15" s="23">
        <f>SUM(F7:F14)</f>
        <v>61.2</v>
      </c>
      <c r="G15" s="23">
        <f t="shared" ref="G15:J15" si="0">SUM(G7:G14)</f>
        <v>627.70000000000005</v>
      </c>
      <c r="H15" s="23">
        <f t="shared" si="0"/>
        <v>18.78</v>
      </c>
      <c r="I15" s="23">
        <f t="shared" si="0"/>
        <v>21.12</v>
      </c>
      <c r="J15" s="23">
        <f t="shared" si="0"/>
        <v>143.38</v>
      </c>
    </row>
  </sheetData>
  <mergeCells count="4">
    <mergeCell ref="B4:D4"/>
    <mergeCell ref="H8:H9"/>
    <mergeCell ref="I8:I9"/>
    <mergeCell ref="J8:J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topLeftCell="A4" workbookViewId="0">
      <selection activeCell="I19" sqref="I19"/>
    </sheetView>
  </sheetViews>
  <sheetFormatPr defaultRowHeight="15" x14ac:dyDescent="0.25"/>
  <cols>
    <col min="3" max="3" width="6.42578125" customWidth="1"/>
    <col min="4" max="4" width="12.140625" customWidth="1"/>
    <col min="10" max="10" width="11.5703125" customWidth="1"/>
  </cols>
  <sheetData>
    <row r="2" spans="1:10" ht="15.75" thickBot="1" x14ac:dyDescent="0.3"/>
    <row r="3" spans="1:10" x14ac:dyDescent="0.25">
      <c r="A3" s="5"/>
      <c r="B3" s="25"/>
      <c r="C3" s="25"/>
      <c r="D3" s="25"/>
      <c r="E3" s="25"/>
      <c r="F3" s="25"/>
      <c r="G3" s="25"/>
      <c r="H3" s="25"/>
      <c r="I3" s="25"/>
      <c r="J3" s="26"/>
    </row>
    <row r="4" spans="1:10" x14ac:dyDescent="0.25">
      <c r="A4" s="12" t="s">
        <v>0</v>
      </c>
      <c r="B4" s="33" t="s">
        <v>1</v>
      </c>
      <c r="C4" s="34"/>
      <c r="D4" s="46"/>
      <c r="E4" t="s">
        <v>2</v>
      </c>
      <c r="F4" s="1"/>
      <c r="I4" t="s">
        <v>3</v>
      </c>
      <c r="J4" s="28">
        <v>44343</v>
      </c>
    </row>
    <row r="5" spans="1:10" ht="15.75" thickBot="1" x14ac:dyDescent="0.3">
      <c r="A5" s="19"/>
      <c r="B5" s="29"/>
      <c r="C5" s="29"/>
      <c r="D5" s="29"/>
      <c r="E5" s="29"/>
      <c r="F5" s="29"/>
      <c r="G5" s="29"/>
      <c r="H5" s="29"/>
      <c r="I5" s="29"/>
      <c r="J5" s="30"/>
    </row>
    <row r="6" spans="1:10" ht="15.75" thickBot="1" x14ac:dyDescent="0.3">
      <c r="A6" s="2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4" t="s">
        <v>13</v>
      </c>
    </row>
    <row r="7" spans="1:10" ht="30" x14ac:dyDescent="0.25">
      <c r="A7" s="5" t="s">
        <v>14</v>
      </c>
      <c r="B7" s="6" t="s">
        <v>15</v>
      </c>
      <c r="C7" s="7"/>
      <c r="D7" s="8" t="s">
        <v>36</v>
      </c>
      <c r="E7" s="9">
        <v>100</v>
      </c>
      <c r="F7" s="10">
        <v>22.93</v>
      </c>
      <c r="G7" s="9">
        <v>254</v>
      </c>
      <c r="H7" s="9">
        <v>12.51</v>
      </c>
      <c r="I7" s="9">
        <v>18.54</v>
      </c>
      <c r="J7" s="11">
        <v>11.89</v>
      </c>
    </row>
    <row r="8" spans="1:10" ht="30" x14ac:dyDescent="0.25">
      <c r="A8" s="12"/>
      <c r="B8" s="13" t="s">
        <v>37</v>
      </c>
      <c r="C8" s="14"/>
      <c r="D8" s="15" t="s">
        <v>38</v>
      </c>
      <c r="E8" s="16">
        <v>180</v>
      </c>
      <c r="F8" s="17">
        <v>7.84</v>
      </c>
      <c r="G8" s="16">
        <v>234.8</v>
      </c>
      <c r="H8" s="40">
        <v>7.51</v>
      </c>
      <c r="I8" s="40">
        <v>6.97</v>
      </c>
      <c r="J8" s="41">
        <v>31.74</v>
      </c>
    </row>
    <row r="9" spans="1:10" ht="45" x14ac:dyDescent="0.25">
      <c r="A9" s="12"/>
      <c r="B9" s="13" t="s">
        <v>21</v>
      </c>
      <c r="C9" s="14"/>
      <c r="D9" s="15" t="s">
        <v>39</v>
      </c>
      <c r="E9" s="16">
        <v>20</v>
      </c>
      <c r="F9" s="17">
        <v>5.49</v>
      </c>
      <c r="G9" s="16">
        <v>17.3</v>
      </c>
      <c r="H9" s="31"/>
      <c r="I9" s="31"/>
      <c r="J9" s="32"/>
    </row>
    <row r="10" spans="1:10" ht="30" x14ac:dyDescent="0.25">
      <c r="A10" s="12"/>
      <c r="B10" s="13"/>
      <c r="C10" s="14"/>
      <c r="D10" s="15" t="s">
        <v>40</v>
      </c>
      <c r="E10" s="16">
        <v>200</v>
      </c>
      <c r="F10" s="17">
        <v>1.75</v>
      </c>
      <c r="G10" s="16">
        <v>60</v>
      </c>
      <c r="H10" s="16">
        <v>0.1</v>
      </c>
      <c r="I10" s="16">
        <v>0.03</v>
      </c>
      <c r="J10" s="18">
        <v>14.99</v>
      </c>
    </row>
    <row r="11" spans="1:10" ht="30" x14ac:dyDescent="0.25">
      <c r="A11" s="12"/>
      <c r="B11" s="13"/>
      <c r="C11" s="14"/>
      <c r="D11" s="15" t="s">
        <v>22</v>
      </c>
      <c r="E11" s="16">
        <v>30</v>
      </c>
      <c r="F11" s="17">
        <v>3.5</v>
      </c>
      <c r="G11" s="16">
        <v>70.8</v>
      </c>
      <c r="H11" s="16">
        <v>4.97</v>
      </c>
      <c r="I11" s="16">
        <v>0.93</v>
      </c>
      <c r="J11" s="18">
        <v>21.58</v>
      </c>
    </row>
    <row r="12" spans="1:10" x14ac:dyDescent="0.25">
      <c r="A12" s="12"/>
      <c r="B12" s="13"/>
      <c r="C12" s="14"/>
      <c r="D12" s="15" t="s">
        <v>41</v>
      </c>
      <c r="E12" s="16" t="s">
        <v>42</v>
      </c>
      <c r="F12" s="17">
        <v>19.79</v>
      </c>
      <c r="G12" s="16">
        <v>70</v>
      </c>
      <c r="H12" s="16">
        <v>5</v>
      </c>
      <c r="I12" s="16">
        <v>1.5</v>
      </c>
      <c r="J12" s="18">
        <v>8.5</v>
      </c>
    </row>
    <row r="13" spans="1:10" x14ac:dyDescent="0.25">
      <c r="A13" s="12"/>
      <c r="B13" s="13"/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2"/>
      <c r="B14" s="14"/>
      <c r="C14" s="14"/>
      <c r="D14" s="15"/>
      <c r="E14" s="16">
        <f>E7+E8+E9+E10+E11</f>
        <v>530</v>
      </c>
      <c r="F14" s="17">
        <f>F7+F8+F9+F10+F11+F12+F13</f>
        <v>61.3</v>
      </c>
      <c r="G14" s="16">
        <f>G7+G8+G9+G10+G11+G12+G13</f>
        <v>706.9</v>
      </c>
      <c r="H14" s="16"/>
      <c r="I14" s="16"/>
      <c r="J14" s="18"/>
    </row>
    <row r="15" spans="1:10" ht="15.75" thickBot="1" x14ac:dyDescent="0.3">
      <c r="A15" s="19"/>
      <c r="B15" s="20"/>
      <c r="C15" s="20"/>
      <c r="D15" s="21"/>
      <c r="E15" s="22"/>
      <c r="F15" s="23"/>
      <c r="G15" s="22"/>
      <c r="H15" s="22"/>
      <c r="I15" s="22"/>
      <c r="J15" s="24"/>
    </row>
  </sheetData>
  <mergeCells count="1">
    <mergeCell ref="B4:D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4"/>
  <sheetViews>
    <sheetView tabSelected="1" topLeftCell="A4" workbookViewId="0">
      <selection activeCell="M11" sqref="M11"/>
    </sheetView>
  </sheetViews>
  <sheetFormatPr defaultRowHeight="15" x14ac:dyDescent="0.25"/>
  <cols>
    <col min="10" max="10" width="12.85546875" customWidth="1"/>
  </cols>
  <sheetData>
    <row r="3" spans="1:10" x14ac:dyDescent="0.25">
      <c r="A3" t="s">
        <v>0</v>
      </c>
      <c r="B3" s="42" t="s">
        <v>1</v>
      </c>
      <c r="C3" s="43"/>
      <c r="D3" s="44"/>
      <c r="E3" t="s">
        <v>2</v>
      </c>
      <c r="F3" s="1"/>
      <c r="I3" t="s">
        <v>3</v>
      </c>
      <c r="J3" s="45">
        <v>44344</v>
      </c>
    </row>
    <row r="4" spans="1:10" ht="15.75" thickBot="1" x14ac:dyDescent="0.3"/>
    <row r="5" spans="1:10" ht="15.75" thickBot="1" x14ac:dyDescent="0.3">
      <c r="A5" s="2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12</v>
      </c>
      <c r="J5" s="4" t="s">
        <v>13</v>
      </c>
    </row>
    <row r="6" spans="1:10" ht="60" x14ac:dyDescent="0.25">
      <c r="A6" s="5" t="s">
        <v>14</v>
      </c>
      <c r="B6" s="6" t="s">
        <v>15</v>
      </c>
      <c r="C6" s="7"/>
      <c r="D6" s="8" t="s">
        <v>43</v>
      </c>
      <c r="E6" s="9">
        <v>110</v>
      </c>
      <c r="F6" s="10">
        <v>28.54</v>
      </c>
      <c r="G6" s="9">
        <v>142</v>
      </c>
      <c r="H6" s="9">
        <v>2.23</v>
      </c>
      <c r="I6" s="9">
        <v>8.9700000000000006</v>
      </c>
      <c r="J6" s="11">
        <v>12.03</v>
      </c>
    </row>
    <row r="7" spans="1:10" ht="45" x14ac:dyDescent="0.25">
      <c r="A7" s="12"/>
      <c r="B7" s="13" t="s">
        <v>37</v>
      </c>
      <c r="C7" s="14"/>
      <c r="D7" s="15" t="s">
        <v>44</v>
      </c>
      <c r="E7" s="16">
        <v>180</v>
      </c>
      <c r="F7" s="17">
        <v>15.82</v>
      </c>
      <c r="G7" s="16">
        <v>292.60000000000002</v>
      </c>
      <c r="H7" s="40">
        <v>10.42</v>
      </c>
      <c r="I7" s="40">
        <v>8.08</v>
      </c>
      <c r="J7" s="41">
        <v>49.28</v>
      </c>
    </row>
    <row r="8" spans="1:10" ht="45" x14ac:dyDescent="0.25">
      <c r="A8" s="12"/>
      <c r="B8" s="13" t="s">
        <v>21</v>
      </c>
      <c r="C8" s="14"/>
      <c r="D8" s="15" t="s">
        <v>45</v>
      </c>
      <c r="E8" s="16">
        <v>60</v>
      </c>
      <c r="F8" s="17">
        <v>5.07</v>
      </c>
      <c r="G8" s="16">
        <v>5.8</v>
      </c>
      <c r="H8" s="31"/>
      <c r="I8" s="31"/>
      <c r="J8" s="32"/>
    </row>
    <row r="9" spans="1:10" ht="30" x14ac:dyDescent="0.25">
      <c r="A9" s="12"/>
      <c r="B9" s="13"/>
      <c r="C9" s="14"/>
      <c r="D9" s="15" t="s">
        <v>40</v>
      </c>
      <c r="E9" s="16">
        <v>200</v>
      </c>
      <c r="F9" s="17">
        <v>1.75</v>
      </c>
      <c r="G9" s="16">
        <v>60</v>
      </c>
      <c r="H9" s="16">
        <v>0.1</v>
      </c>
      <c r="I9" s="16">
        <v>0.03</v>
      </c>
      <c r="J9" s="18">
        <v>14.99</v>
      </c>
    </row>
    <row r="10" spans="1:10" ht="45" x14ac:dyDescent="0.25">
      <c r="A10" s="12"/>
      <c r="B10" s="13"/>
      <c r="C10" s="14"/>
      <c r="D10" s="15" t="s">
        <v>22</v>
      </c>
      <c r="E10" s="16">
        <v>30</v>
      </c>
      <c r="F10" s="17">
        <v>3.5</v>
      </c>
      <c r="G10" s="16">
        <v>70.8</v>
      </c>
      <c r="H10" s="16">
        <v>4.97</v>
      </c>
      <c r="I10" s="16">
        <v>0.93</v>
      </c>
      <c r="J10" s="18">
        <v>21.58</v>
      </c>
    </row>
    <row r="11" spans="1:10" ht="45" x14ac:dyDescent="0.25">
      <c r="A11" s="12"/>
      <c r="B11" s="13"/>
      <c r="C11" s="14"/>
      <c r="D11" s="15" t="s">
        <v>23</v>
      </c>
      <c r="E11" s="16">
        <v>10</v>
      </c>
      <c r="F11" s="17">
        <v>6.52</v>
      </c>
      <c r="G11" s="16">
        <v>66</v>
      </c>
      <c r="H11" s="16">
        <v>0.08</v>
      </c>
      <c r="I11" s="16">
        <v>7.25</v>
      </c>
      <c r="J11" s="18">
        <v>0.13</v>
      </c>
    </row>
    <row r="12" spans="1:10" x14ac:dyDescent="0.25">
      <c r="A12" s="12"/>
      <c r="B12" s="13"/>
      <c r="C12" s="14"/>
      <c r="D12" s="15"/>
      <c r="E12" s="16"/>
      <c r="F12" s="17"/>
      <c r="G12" s="16"/>
      <c r="H12" s="16"/>
      <c r="I12" s="16"/>
      <c r="J12" s="18"/>
    </row>
    <row r="13" spans="1:10" x14ac:dyDescent="0.25">
      <c r="A13" s="12"/>
      <c r="B13" s="14"/>
      <c r="C13" s="14"/>
      <c r="D13" s="15"/>
      <c r="E13" s="16">
        <f>E6+E7+E8+E9+E10</f>
        <v>580</v>
      </c>
      <c r="F13" s="17">
        <f>F6+F7+F8+F9+F10+F11+F12</f>
        <v>61.2</v>
      </c>
      <c r="G13" s="16">
        <f>G6+G7+G8+G9+G10+G11+G12</f>
        <v>637.20000000000005</v>
      </c>
      <c r="H13" s="16"/>
      <c r="I13" s="16"/>
      <c r="J13" s="18"/>
    </row>
    <row r="14" spans="1:10" ht="15.75" thickBot="1" x14ac:dyDescent="0.3">
      <c r="A14" s="19"/>
      <c r="B14" s="20"/>
      <c r="C14" s="20"/>
      <c r="D14" s="21"/>
      <c r="E14" s="22"/>
      <c r="F14" s="23"/>
      <c r="G14" s="22"/>
      <c r="H14" s="22"/>
      <c r="I14" s="22"/>
      <c r="J14" s="24"/>
    </row>
  </sheetData>
  <mergeCells count="1"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21,05</vt:lpstr>
      <vt:lpstr>24,05</vt:lpstr>
      <vt:lpstr>25,05</vt:lpstr>
      <vt:lpstr>26.05</vt:lpstr>
      <vt:lpstr>27.05</vt:lpstr>
      <vt:lpstr>28.05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директор</cp:lastModifiedBy>
  <dcterms:created xsi:type="dcterms:W3CDTF">2015-06-05T18:19:34Z</dcterms:created>
  <dcterms:modified xsi:type="dcterms:W3CDTF">2021-05-28T09:06:57Z</dcterms:modified>
</cp:coreProperties>
</file>